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985" activeTab="0"/>
  </bookViews>
  <sheets>
    <sheet name="Structure" sheetId="1" r:id="rId1"/>
    <sheet name="Feuil2" sheetId="2" r:id="rId2"/>
    <sheet name="Feuil3" sheetId="3" r:id="rId3"/>
  </sheets>
  <externalReferences>
    <externalReference r:id="rId6"/>
    <externalReference r:id="rId7"/>
  </externalReferences>
  <definedNames>
    <definedName name="détails_lieux">'[1]***détail'!$A$223</definedName>
  </definedNames>
  <calcPr fullCalcOnLoad="1"/>
</workbook>
</file>

<file path=xl/sharedStrings.xml><?xml version="1.0" encoding="utf-8"?>
<sst xmlns="http://schemas.openxmlformats.org/spreadsheetml/2006/main" count="31" uniqueCount="31">
  <si>
    <t>Salaires différés équipe tech.</t>
  </si>
  <si>
    <t>Salaires différés Producteur</t>
  </si>
  <si>
    <t>Investissement monétaire</t>
  </si>
  <si>
    <t>Équipement production</t>
  </si>
  <si>
    <t>Équipement post production</t>
  </si>
  <si>
    <t>SALAIRES DIFFÉRÉS</t>
  </si>
  <si>
    <t>COMMANDITES</t>
  </si>
  <si>
    <t>Placement de produits</t>
  </si>
  <si>
    <t>Commandites directs</t>
  </si>
  <si>
    <t>SODEC</t>
  </si>
  <si>
    <t>TOTAL DES INVESTISSEMENTS</t>
  </si>
  <si>
    <t>TOTAL DIFFÉRÉS</t>
  </si>
  <si>
    <t>TOTAL SUBVENTION</t>
  </si>
  <si>
    <t>TOTAL COMMANDITES</t>
  </si>
  <si>
    <t>SUBVENTIONS</t>
  </si>
  <si>
    <t>PRÉVISIONS BUDGÉTAIRES</t>
  </si>
  <si>
    <t>Crédits d'impôts Fédéral</t>
  </si>
  <si>
    <t>Crédits d'impôt Provincial</t>
  </si>
  <si>
    <t>Téléfilm Canada</t>
  </si>
  <si>
    <t>ÉCARTS</t>
  </si>
  <si>
    <t>Document préparé par</t>
  </si>
  <si>
    <t>Date</t>
  </si>
  <si>
    <t>Signature</t>
  </si>
  <si>
    <t>Les Productions Bielafilm © 2011</t>
  </si>
  <si>
    <t>Salaires différés Figuration</t>
  </si>
  <si>
    <t>Salaires différés Réalisation</t>
  </si>
  <si>
    <t>Salaires différés comédiens</t>
  </si>
  <si>
    <t>APPORTS DU PRODUCTEUR</t>
  </si>
  <si>
    <t>TOTAL APPORTS DU PRODUCTEUR</t>
  </si>
  <si>
    <t>Fonds et diffuseurs</t>
  </si>
  <si>
    <t xml:space="preserve">                                         Structure financière 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</si>
</sst>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.0_)\ &quot;$&quot;_ ;_ * \(#,##0.0\)\ &quot;$&quot;_ ;_ * &quot;-&quot;??_)\ &quot;$&quot;_ ;_ @_ "/>
    <numFmt numFmtId="167" formatCode="_ * #,##0.000_)\ &quot;$&quot;_ ;_ * \(#,##0.000\)\ &quot;$&quot;_ ;_ * &quot;-&quot;??_)\ &quot;$&quot;_ ;_ @_ "/>
    <numFmt numFmtId="168" formatCode="_ * #,##0.0000_)\ &quot;$&quot;_ ;_ * \(#,##0.0000\)\ &quot;$&quot;_ ;_ * &quot;-&quot;??_)\ &quot;$&quot;_ ;_ @_ "/>
    <numFmt numFmtId="169" formatCode="_ * #,##0_)\ &quot;$&quot;_ ;_ * \(#,##0\)\ &quot;$&quot;_ ;_ * &quot;-&quot;??_)\ &quot;$&quot;_ ;_ @_ "/>
    <numFmt numFmtId="170" formatCode="0.0%"/>
    <numFmt numFmtId="171" formatCode="[$-C0C]d\ mmmm\ yyyy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 $&quot;;\-#,##0&quot; $&quot;"/>
    <numFmt numFmtId="181" formatCode="#,##0&quot; $&quot;;[Red]\-#,##0&quot; $&quot;"/>
    <numFmt numFmtId="182" formatCode="#,##0.00&quot; $&quot;;\-#,##0.00&quot; $&quot;"/>
    <numFmt numFmtId="183" formatCode="#,##0.00&quot; $&quot;;[Red]\-#,##0.00&quot; $&quot;"/>
    <numFmt numFmtId="184" formatCode="_-* #,##0&quot; $&quot;_-;\-* #,##0&quot; $&quot;_-;_-* &quot;-&quot;&quot; $&quot;_-;_-@_-"/>
    <numFmt numFmtId="185" formatCode="_-* #,##0_ _$_-;\-* #,##0_ _$_-;_-* &quot;-&quot;_ _$_-;_-@_-"/>
    <numFmt numFmtId="186" formatCode="_-* #,##0.00&quot; $&quot;_-;\-* #,##0.00&quot; $&quot;_-;_-* &quot;-&quot;??&quot; $&quot;_-;_-@_-"/>
    <numFmt numFmtId="187" formatCode="_-* #,##0.00_ _$_-;\-* #,##0.00_ _$_-;_-* &quot;-&quot;??_ _$_-;_-@_-"/>
    <numFmt numFmtId="188" formatCode="00"/>
    <numFmt numFmtId="189" formatCode="00.00"/>
    <numFmt numFmtId="190" formatCode="00&quot; $&quot;"/>
    <numFmt numFmtId="191" formatCode="0&quot; $&quot;"/>
    <numFmt numFmtId="192" formatCode="#,000&quot; $&quot;"/>
    <numFmt numFmtId="193" formatCode="0.00&quot; $&quot;"/>
    <numFmt numFmtId="194" formatCode=".00"/>
    <numFmt numFmtId="195" formatCode="d\ mmmm\ yyyy"/>
    <numFmt numFmtId="196" formatCode="#,##0.00\ &quot;$&quot;"/>
    <numFmt numFmtId="197" formatCode="#,##0\ &quot;$&quot;"/>
    <numFmt numFmtId="198" formatCode="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\ &quot;$&quot;"/>
    <numFmt numFmtId="204" formatCode="#,##0.0000\ &quot;$&quot;"/>
    <numFmt numFmtId="205" formatCode="#,##0.00000\ &quot;$&quot;"/>
    <numFmt numFmtId="206" formatCode="#,##0.000000\ &quot;$&quot;"/>
    <numFmt numFmtId="207" formatCode="#,##0.0000000\ &quot;$&quot;"/>
    <numFmt numFmtId="208" formatCode="#,##0.00000000\ &quot;$&quot;"/>
    <numFmt numFmtId="209" formatCode="#,##0.000000000\ &quot;$&quot;"/>
    <numFmt numFmtId="210" formatCode="#,##0.0000000000\ &quot;$&quot;"/>
    <numFmt numFmtId="211" formatCode="#,##0.00000000000\ &quot;$&quot;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name val="Geneva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.75"/>
      <color indexed="12"/>
      <name val="Geneva"/>
      <family val="0"/>
    </font>
    <font>
      <u val="single"/>
      <sz val="6.75"/>
      <color indexed="36"/>
      <name val="Geneva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7" fillId="0" borderId="2" applyNumberFormat="0" applyFill="0" applyAlignment="0" applyProtection="0"/>
    <xf numFmtId="0" fontId="19" fillId="4" borderId="3" applyNumberFormat="0" applyFont="0" applyAlignment="0" applyProtection="0"/>
    <xf numFmtId="0" fontId="20" fillId="7" borderId="1" applyNumberFormat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15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18" borderId="10" applyNumberFormat="0" applyAlignment="0" applyProtection="0"/>
  </cellStyleXfs>
  <cellXfs count="43">
    <xf numFmtId="0" fontId="0" fillId="0" borderId="0" xfId="0" applyAlignment="1">
      <alignment/>
    </xf>
    <xf numFmtId="9" fontId="3" fillId="0" borderId="0" xfId="55" applyFont="1" applyAlignment="1">
      <alignment horizontal="center"/>
    </xf>
    <xf numFmtId="9" fontId="3" fillId="0" borderId="0" xfId="55" applyFont="1" applyAlignment="1">
      <alignment horizontal="center" vertical="center" wrapText="1"/>
    </xf>
    <xf numFmtId="9" fontId="10" fillId="19" borderId="0" xfId="55" applyFont="1" applyFill="1" applyAlignment="1">
      <alignment horizontal="center"/>
    </xf>
    <xf numFmtId="10" fontId="12" fillId="19" borderId="0" xfId="55" applyNumberFormat="1" applyFont="1" applyFill="1" applyAlignment="1">
      <alignment horizontal="right"/>
    </xf>
    <xf numFmtId="9" fontId="2" fillId="0" borderId="11" xfId="55" applyFont="1" applyBorder="1" applyAlignment="1">
      <alignment horizontal="center"/>
    </xf>
    <xf numFmtId="9" fontId="2" fillId="0" borderId="12" xfId="55" applyFont="1" applyBorder="1" applyAlignment="1">
      <alignment horizontal="center"/>
    </xf>
    <xf numFmtId="9" fontId="13" fillId="0" borderId="11" xfId="55" applyFont="1" applyBorder="1" applyAlignment="1">
      <alignment horizontal="center"/>
    </xf>
    <xf numFmtId="9" fontId="4" fillId="0" borderId="0" xfId="55" applyFont="1" applyAlignment="1">
      <alignment horizontal="left"/>
    </xf>
    <xf numFmtId="9" fontId="4" fillId="0" borderId="12" xfId="55" applyFont="1" applyBorder="1" applyAlignment="1">
      <alignment horizontal="left"/>
    </xf>
    <xf numFmtId="9" fontId="4" fillId="0" borderId="0" xfId="55" applyFont="1" applyBorder="1" applyAlignment="1">
      <alignment horizontal="left"/>
    </xf>
    <xf numFmtId="0" fontId="0" fillId="0" borderId="0" xfId="53">
      <alignment/>
      <protection/>
    </xf>
    <xf numFmtId="44" fontId="4" fillId="0" borderId="0" xfId="51" applyFont="1" applyAlignment="1">
      <alignment/>
    </xf>
    <xf numFmtId="44" fontId="2" fillId="0" borderId="0" xfId="51" applyFont="1" applyAlignment="1">
      <alignment/>
    </xf>
    <xf numFmtId="0" fontId="2" fillId="0" borderId="0" xfId="53" applyFont="1">
      <alignment/>
      <protection/>
    </xf>
    <xf numFmtId="0" fontId="5" fillId="19" borderId="0" xfId="53" applyFont="1" applyFill="1">
      <alignment/>
      <protection/>
    </xf>
    <xf numFmtId="0" fontId="4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right"/>
      <protection/>
    </xf>
    <xf numFmtId="44" fontId="4" fillId="0" borderId="12" xfId="51" applyFont="1" applyBorder="1" applyAlignment="1">
      <alignment/>
    </xf>
    <xf numFmtId="44" fontId="2" fillId="0" borderId="12" xfId="51" applyFont="1" applyBorder="1" applyAlignment="1">
      <alignment/>
    </xf>
    <xf numFmtId="0" fontId="3" fillId="0" borderId="11" xfId="53" applyFont="1" applyBorder="1">
      <alignment/>
      <protection/>
    </xf>
    <xf numFmtId="44" fontId="4" fillId="0" borderId="11" xfId="51" applyFont="1" applyBorder="1" applyAlignment="1">
      <alignment/>
    </xf>
    <xf numFmtId="44" fontId="2" fillId="0" borderId="11" xfId="51" applyFont="1" applyBorder="1" applyAlignment="1">
      <alignment/>
    </xf>
    <xf numFmtId="0" fontId="3" fillId="0" borderId="12" xfId="53" applyFont="1" applyBorder="1">
      <alignment/>
      <protection/>
    </xf>
    <xf numFmtId="0" fontId="4" fillId="0" borderId="0" xfId="53" applyFont="1" applyBorder="1" applyAlignment="1">
      <alignment horizontal="right"/>
      <protection/>
    </xf>
    <xf numFmtId="44" fontId="4" fillId="0" borderId="0" xfId="51" applyFont="1" applyBorder="1" applyAlignment="1">
      <alignment/>
    </xf>
    <xf numFmtId="44" fontId="2" fillId="0" borderId="0" xfId="51" applyFont="1" applyBorder="1" applyAlignment="1">
      <alignment/>
    </xf>
    <xf numFmtId="0" fontId="0" fillId="19" borderId="0" xfId="53" applyFill="1">
      <alignment/>
      <protection/>
    </xf>
    <xf numFmtId="0" fontId="9" fillId="19" borderId="0" xfId="53" applyFont="1" applyFill="1" applyAlignment="1">
      <alignment horizontal="right"/>
      <protection/>
    </xf>
    <xf numFmtId="44" fontId="9" fillId="19" borderId="0" xfId="51" applyFont="1" applyFill="1" applyAlignment="1">
      <alignment/>
    </xf>
    <xf numFmtId="169" fontId="5" fillId="19" borderId="0" xfId="51" applyNumberFormat="1" applyFont="1" applyFill="1" applyAlignment="1">
      <alignment/>
    </xf>
    <xf numFmtId="0" fontId="7" fillId="19" borderId="0" xfId="53" applyFont="1" applyFill="1">
      <alignment/>
      <protection/>
    </xf>
    <xf numFmtId="44" fontId="8" fillId="19" borderId="0" xfId="51" applyFont="1" applyFill="1" applyAlignment="1">
      <alignment/>
    </xf>
    <xf numFmtId="0" fontId="0" fillId="19" borderId="0" xfId="53" applyFont="1" applyFill="1">
      <alignment/>
      <protection/>
    </xf>
    <xf numFmtId="0" fontId="14" fillId="19" borderId="0" xfId="53" applyFont="1" applyFill="1" applyAlignment="1">
      <alignment horizontal="right"/>
      <protection/>
    </xf>
    <xf numFmtId="169" fontId="11" fillId="19" borderId="0" xfId="53" applyNumberFormat="1" applyFont="1" applyFill="1">
      <alignment/>
      <protection/>
    </xf>
    <xf numFmtId="0" fontId="0" fillId="0" borderId="0" xfId="53" applyFont="1">
      <alignment/>
      <protection/>
    </xf>
    <xf numFmtId="44" fontId="4" fillId="0" borderId="0" xfId="51" applyFont="1" applyAlignment="1">
      <alignment horizontal="right"/>
    </xf>
    <xf numFmtId="14" fontId="2" fillId="0" borderId="13" xfId="51" applyNumberFormat="1" applyFont="1" applyBorder="1" applyAlignment="1">
      <alignment wrapText="1"/>
    </xf>
    <xf numFmtId="14" fontId="0" fillId="0" borderId="13" xfId="53" applyNumberFormat="1" applyBorder="1" applyAlignment="1">
      <alignment wrapText="1"/>
      <protection/>
    </xf>
    <xf numFmtId="49" fontId="2" fillId="0" borderId="13" xfId="51" applyNumberFormat="1" applyFont="1" applyBorder="1" applyAlignment="1">
      <alignment wrapText="1"/>
    </xf>
    <xf numFmtId="49" fontId="0" fillId="0" borderId="13" xfId="53" applyNumberFormat="1" applyBorder="1" applyAlignment="1">
      <alignment wrapText="1"/>
      <protection/>
    </xf>
    <xf numFmtId="0" fontId="6" fillId="0" borderId="0" xfId="53" applyFont="1" applyAlignment="1">
      <alignment horizontal="left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_Structure financière" xfId="51"/>
    <cellStyle name="Neutre" xfId="52"/>
    <cellStyle name="Normal_Structure financière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104775</xdr:rowOff>
    </xdr:from>
    <xdr:to>
      <xdr:col>0</xdr:col>
      <xdr:colOff>885825</xdr:colOff>
      <xdr:row>38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6153150"/>
          <a:ext cx="8858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1885950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790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lefilm.gc.ca/WINDOWS\TEMP\***d&#233;tai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an_\Videos\Bielafilm\OUTILS%20Bielafilm\Budget%20anthr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déta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ucture"/>
      <sheetName val="Entête du devis"/>
      <sheetName val="Sommaire du devis"/>
      <sheetName val="Devis vierge"/>
      <sheetName val="Détails"/>
      <sheetName val="paramêtres"/>
      <sheetName val="contrat"/>
    </sheetNames>
    <sheetDataSet>
      <sheetData sheetId="2">
        <row r="85">
          <cell r="F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4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1" width="30.00390625" style="11" customWidth="1"/>
    <col min="2" max="2" width="13.140625" style="12" customWidth="1"/>
    <col min="3" max="3" width="17.140625" style="13" customWidth="1"/>
    <col min="4" max="4" width="15.28125" style="1" customWidth="1"/>
    <col min="5" max="5" width="16.57421875" style="11" customWidth="1"/>
    <col min="6" max="16384" width="11.421875" style="11" customWidth="1"/>
  </cols>
  <sheetData>
    <row r="1" ht="30" customHeight="1"/>
    <row r="2" ht="12.75"/>
    <row r="3" spans="1:5" ht="12.75">
      <c r="A3" s="42" t="s">
        <v>30</v>
      </c>
      <c r="B3" s="42"/>
      <c r="C3" s="42"/>
      <c r="D3" s="42"/>
      <c r="E3" s="42"/>
    </row>
    <row r="4" spans="1:5" ht="39" customHeight="1">
      <c r="A4" s="42"/>
      <c r="B4" s="42"/>
      <c r="C4" s="42"/>
      <c r="D4" s="42"/>
      <c r="E4" s="42"/>
    </row>
    <row r="5" ht="12.75">
      <c r="A5" s="14"/>
    </row>
    <row r="6" ht="12.75">
      <c r="D6" s="2"/>
    </row>
    <row r="7" ht="12.75">
      <c r="A7" s="15" t="s">
        <v>27</v>
      </c>
    </row>
    <row r="8" spans="1:4" ht="12.75">
      <c r="A8" s="16" t="s">
        <v>2</v>
      </c>
      <c r="B8" s="12">
        <v>0</v>
      </c>
      <c r="D8" s="8" t="e">
        <f>B8/D35</f>
        <v>#DIV/0!</v>
      </c>
    </row>
    <row r="9" spans="1:4" ht="12.75">
      <c r="A9" s="16" t="s">
        <v>3</v>
      </c>
      <c r="B9" s="12">
        <v>0</v>
      </c>
      <c r="D9" s="8" t="e">
        <f>B9/D35</f>
        <v>#DIV/0!</v>
      </c>
    </row>
    <row r="10" spans="1:4" ht="13.5" thickBot="1">
      <c r="A10" s="17" t="s">
        <v>4</v>
      </c>
      <c r="B10" s="18">
        <v>0</v>
      </c>
      <c r="C10" s="19"/>
      <c r="D10" s="9" t="e">
        <f>B10/D35</f>
        <v>#DIV/0!</v>
      </c>
    </row>
    <row r="11" spans="1:4" ht="14.25" thickBot="1" thickTop="1">
      <c r="A11" s="20" t="s">
        <v>28</v>
      </c>
      <c r="B11" s="21"/>
      <c r="C11" s="22">
        <f>SUM(B8:B10)</f>
        <v>0</v>
      </c>
      <c r="D11" s="5" t="e">
        <f>C11/D35</f>
        <v>#DIV/0!</v>
      </c>
    </row>
    <row r="12" ht="13.5" thickTop="1"/>
    <row r="13" ht="12.75">
      <c r="A13" s="15" t="s">
        <v>5</v>
      </c>
    </row>
    <row r="14" spans="1:4" ht="12.75">
      <c r="A14" s="16" t="s">
        <v>1</v>
      </c>
      <c r="B14" s="12">
        <v>0</v>
      </c>
      <c r="D14" s="8" t="e">
        <f>B14/D35</f>
        <v>#DIV/0!</v>
      </c>
    </row>
    <row r="15" spans="1:4" ht="12.75">
      <c r="A15" s="16" t="s">
        <v>25</v>
      </c>
      <c r="B15" s="12">
        <v>0</v>
      </c>
      <c r="D15" s="8" t="e">
        <f>B15/D35</f>
        <v>#DIV/0!</v>
      </c>
    </row>
    <row r="16" spans="1:4" ht="12.75">
      <c r="A16" s="16" t="s">
        <v>26</v>
      </c>
      <c r="B16" s="12">
        <v>0</v>
      </c>
      <c r="D16" s="8" t="e">
        <f>B16/D35</f>
        <v>#DIV/0!</v>
      </c>
    </row>
    <row r="17" spans="1:4" ht="12.75">
      <c r="A17" s="16" t="s">
        <v>24</v>
      </c>
      <c r="B17" s="12">
        <v>0</v>
      </c>
      <c r="D17" s="8" t="e">
        <f>B17/D35</f>
        <v>#DIV/0!</v>
      </c>
    </row>
    <row r="18" spans="1:4" ht="13.5" thickBot="1">
      <c r="A18" s="17" t="s">
        <v>0</v>
      </c>
      <c r="B18" s="18">
        <v>0</v>
      </c>
      <c r="C18" s="19"/>
      <c r="D18" s="9" t="e">
        <f>B18/D35</f>
        <v>#DIV/0!</v>
      </c>
    </row>
    <row r="19" spans="1:4" ht="14.25" thickBot="1" thickTop="1">
      <c r="A19" s="23" t="s">
        <v>11</v>
      </c>
      <c r="B19" s="18"/>
      <c r="C19" s="19">
        <f>SUM(B14:B18)</f>
        <v>0</v>
      </c>
      <c r="D19" s="6" t="e">
        <f>C19/D35</f>
        <v>#DIV/0!</v>
      </c>
    </row>
    <row r="20" ht="13.5" thickTop="1"/>
    <row r="21" ht="12.75">
      <c r="A21" s="15" t="s">
        <v>14</v>
      </c>
    </row>
    <row r="22" spans="1:4" ht="12.75">
      <c r="A22" s="16" t="s">
        <v>16</v>
      </c>
      <c r="B22" s="12">
        <f>(SUM(B14:B18)*25/100)*2</f>
        <v>0</v>
      </c>
      <c r="D22" s="8" t="e">
        <f>B22/D35</f>
        <v>#DIV/0!</v>
      </c>
    </row>
    <row r="23" spans="1:4" ht="12.75">
      <c r="A23" s="24" t="s">
        <v>17</v>
      </c>
      <c r="B23" s="25">
        <f>(SUM(B14:B18)*35/100)*2</f>
        <v>0</v>
      </c>
      <c r="C23" s="26"/>
      <c r="D23" s="10" t="e">
        <f>B23/D35</f>
        <v>#DIV/0!</v>
      </c>
    </row>
    <row r="24" spans="1:4" ht="12.75">
      <c r="A24" s="24" t="s">
        <v>9</v>
      </c>
      <c r="B24" s="25">
        <v>0</v>
      </c>
      <c r="C24" s="26"/>
      <c r="D24" s="10" t="e">
        <f>B24/D35</f>
        <v>#DIV/0!</v>
      </c>
    </row>
    <row r="25" spans="1:4" ht="12.75">
      <c r="A25" s="24" t="s">
        <v>18</v>
      </c>
      <c r="B25" s="25">
        <v>0</v>
      </c>
      <c r="C25" s="26"/>
      <c r="D25" s="10" t="e">
        <f>B25/D35</f>
        <v>#DIV/0!</v>
      </c>
    </row>
    <row r="26" spans="1:4" ht="13.5" thickBot="1">
      <c r="A26" s="17" t="s">
        <v>29</v>
      </c>
      <c r="B26" s="18">
        <v>0</v>
      </c>
      <c r="C26" s="19"/>
      <c r="D26" s="10" t="e">
        <f>B26/D35</f>
        <v>#DIV/0!</v>
      </c>
    </row>
    <row r="27" spans="1:4" ht="14.25" thickBot="1" thickTop="1">
      <c r="A27" s="20" t="s">
        <v>12</v>
      </c>
      <c r="B27" s="21"/>
      <c r="C27" s="22">
        <f>SUM(B22:B26)</f>
        <v>0</v>
      </c>
      <c r="D27" s="7" t="e">
        <f>C27/D35</f>
        <v>#DIV/0!</v>
      </c>
    </row>
    <row r="28" ht="13.5" thickTop="1"/>
    <row r="29" ht="12.75">
      <c r="A29" s="15" t="s">
        <v>6</v>
      </c>
    </row>
    <row r="30" spans="1:4" ht="12.75">
      <c r="A30" s="16" t="s">
        <v>7</v>
      </c>
      <c r="B30" s="12">
        <v>0</v>
      </c>
      <c r="D30" s="8" t="e">
        <f>B30/D35</f>
        <v>#DIV/0!</v>
      </c>
    </row>
    <row r="31" spans="1:4" ht="13.5" thickBot="1">
      <c r="A31" s="17" t="s">
        <v>8</v>
      </c>
      <c r="B31" s="18">
        <v>0</v>
      </c>
      <c r="C31" s="19"/>
      <c r="D31" s="9" t="e">
        <f>B31/D35</f>
        <v>#DIV/0!</v>
      </c>
    </row>
    <row r="32" spans="1:4" ht="14.25" thickBot="1" thickTop="1">
      <c r="A32" s="20" t="s">
        <v>13</v>
      </c>
      <c r="B32" s="21"/>
      <c r="C32" s="22">
        <f>SUM(B30:B31)</f>
        <v>0</v>
      </c>
      <c r="D32" s="7" t="e">
        <f>C32/D35</f>
        <v>#DIV/0!</v>
      </c>
    </row>
    <row r="33" ht="13.5" thickTop="1"/>
    <row r="35" spans="1:4" ht="17.25" customHeight="1">
      <c r="A35" s="27"/>
      <c r="B35" s="28" t="s">
        <v>15</v>
      </c>
      <c r="C35" s="29"/>
      <c r="D35" s="30">
        <f>'[2]Sommaire du devis'!F85</f>
        <v>0</v>
      </c>
    </row>
    <row r="36" spans="1:4" ht="16.5" customHeight="1">
      <c r="A36" s="27"/>
      <c r="B36" s="28" t="s">
        <v>10</v>
      </c>
      <c r="C36" s="29">
        <f>SUM(C8:C32)</f>
        <v>0</v>
      </c>
      <c r="D36" s="3"/>
    </row>
    <row r="37" spans="1:4" ht="6" customHeight="1">
      <c r="A37" s="31"/>
      <c r="B37" s="32"/>
      <c r="C37" s="29"/>
      <c r="D37" s="3"/>
    </row>
    <row r="38" spans="1:4" s="36" customFormat="1" ht="12.75">
      <c r="A38" s="33"/>
      <c r="B38" s="34" t="s">
        <v>19</v>
      </c>
      <c r="C38" s="35">
        <f>C36-D35</f>
        <v>0</v>
      </c>
      <c r="D38" s="4" t="e">
        <f>C36/D35</f>
        <v>#DIV/0!</v>
      </c>
    </row>
    <row r="45" spans="2:4" ht="12.75">
      <c r="B45" s="37" t="s">
        <v>20</v>
      </c>
      <c r="C45" s="40"/>
      <c r="D45" s="41"/>
    </row>
    <row r="47" spans="2:4" ht="12.75">
      <c r="B47" s="37" t="s">
        <v>21</v>
      </c>
      <c r="C47" s="38"/>
      <c r="D47" s="39"/>
    </row>
    <row r="48" ht="12.75">
      <c r="B48" s="37"/>
    </row>
    <row r="49" spans="2:4" ht="12.75">
      <c r="B49" s="37" t="s">
        <v>22</v>
      </c>
      <c r="C49" s="40"/>
      <c r="D49" s="41"/>
    </row>
    <row r="54" ht="12.75">
      <c r="E54" s="16" t="s">
        <v>23</v>
      </c>
    </row>
  </sheetData>
  <sheetProtection/>
  <mergeCells count="4">
    <mergeCell ref="C47:D47"/>
    <mergeCell ref="C49:D49"/>
    <mergeCell ref="A3:E4"/>
    <mergeCell ref="C45:D45"/>
  </mergeCells>
  <printOptions horizontalCentered="1"/>
  <pageMargins left="0.76" right="0.63" top="0.39" bottom="0.71" header="0.1968503937007874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Bergeron</dc:creator>
  <cp:keywords/>
  <dc:description/>
  <cp:lastModifiedBy>Jean-Pierre Bergeron</cp:lastModifiedBy>
  <cp:lastPrinted>2011-03-09T16:46:44Z</cp:lastPrinted>
  <dcterms:created xsi:type="dcterms:W3CDTF">2011-03-09T14:34:46Z</dcterms:created>
  <dcterms:modified xsi:type="dcterms:W3CDTF">2020-05-02T13:39:33Z</dcterms:modified>
  <cp:category/>
  <cp:version/>
  <cp:contentType/>
  <cp:contentStatus/>
</cp:coreProperties>
</file>